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<sst xmlns="http://schemas.openxmlformats.org/spreadsheetml/2006/main" count="29" uniqueCount="29">
  <si>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</si>
  <si>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FAJ021</t>
  </si>
  <si>
    <t xml:space="preserve">m²</t>
  </si>
  <si>
    <t xml:space="preserve">Subestructura soporte para la sustentación del revestimiento exterior de fachada ventilada, con piezas de gran formato de gres porcelánico. Sistema "ANCLAJES GRAPAMAR".</t>
  </si>
  <si>
    <r>
      <rPr>
        <sz val="8.25"/>
        <color rgb="FF000000"/>
        <rFont val="Arial"/>
        <family val="2"/>
      </rPr>
      <t xml:space="preserve">Subestructura soporte regulable en las tres direcciones, para la sustentación del revestimiento exterior, con piezas mecanizadas de gran formato de gres porcelánico, de 300x600 mm y de entre 10 y 11 mm de espesor, mediante el sistema de anclaje oculto de grapa, PF1011 Oculto "ANCLAJES GRAPAMAR", con DIT nº 548R, formada por: perfiles verticales en C de aluminio extruido de aleación 6063 con tratamiento térmico T6, grapas con uña oculta de aluminio extruido de aleación 6063 con tratamiento térmico T6, escuadras de carga y escuadras de apoyo de 80x60x100x5 mm, de aluminio extruido de aleación 6063 con tratamiento térmico T6. Incluso tirafondos y anclajes mecánicos de expansión de acero inoxidable A2, para la fijación de la subestructura soporte. El precio no incluye el revestimiento exterior.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</si>
  <si>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</si>
  <si>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</si>
  <si>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</si>
  <si>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</si>
  <si>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</si>
  <si>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</si>
  <si>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</si>
  <si>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mt19pag020iacc</t>
  </si>
  <si>
    <t xml:space="preserve">m²</t>
  </si>
  <si>
    <t xml:space="preserve">Subestructura soporte regulable en las tres direcciones, para la sustentación del revestimiento exterior, con piezas mecanizadas de gran formato de gres porcelánico, de 300x600 mm y de entre 10 y 11 mm de espesor, mediante el sistema de anclaje oculto de grapa, PF1011 Oculto "ANCLAJES GRAPAMAR", formada por: perfiles verticales en C de aluminio extruido de aleación 6063 con tratamiento térmico T6, grapas con uña oculta de aluminio extruido de aleación 6063 con tratamiento térmico T6, escuadras de carga y escuadras de apoyo de 80x60x100x5 mm, de aluminio extruido de aleación 6063 con tratamiento térmico T6; con tirafondos de acero inoxidable A2 y tacos de nylon para la fijación de los perfiles a la hoja principal (fck&gt;=150 kp/cm²) cada 1,50 m como máximo y anclajes mecánicos de expansión, de acero inoxidable A2 para la fijación de los perfiles al forjado (aproximadamente 3 m de altura libre).</t>
  </si>
  <si>
    <t xml:space="preserve">Subtotal materiales:</t>
  </si>
  <si>
    <t xml:space="preserve">Mano de obra</t>
  </si>
  <si>
    <t xml:space="preserve">mo052</t>
  </si>
  <si>
    <t xml:space="preserve">h</t>
  </si>
  <si>
    <t xml:space="preserve">Oficial 1ª montador de sistemas de fachadas prefabricadas.</t>
  </si>
  <si>
    <t xml:space="preserve">mo099</t>
  </si>
  <si>
    <t xml:space="preserve">h</t>
  </si>
  <si>
    <t xml:space="preserve">Ayudante montador de sistemas de fachadas prefabricadas.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</si>
  <si>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</si>
  <si>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</si>
  <si>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</si>
  <si>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</si>
  <si>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13,51€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</si>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</sst>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0.68" customWidth="1"/>
    <col min="4" max="4" width="7.65" customWidth="1"/>
    <col min="5" max="5" width="73.1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62.34</v>
      </c>
      <c r="H10" s="14">
        <f ca="1">ROUND(INDIRECT(ADDRESS(ROW()+(0), COLUMN()+(-2), 1))*INDIRECT(ADDRESS(ROW()+(0), COLUMN()+(-1), 1)), 2)</f>
        <v>62.34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62.34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0.65</v>
      </c>
      <c r="G13" s="13">
        <v>23.74</v>
      </c>
      <c r="H13" s="13">
        <f ca="1">ROUND(INDIRECT(ADDRESS(ROW()+(0), COLUMN()+(-2), 1))*INDIRECT(ADDRESS(ROW()+(0), COLUMN()+(-1), 1)), 2)</f>
        <v>15.43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0.65</v>
      </c>
      <c r="G14" s="14">
        <v>21.94</v>
      </c>
      <c r="H14" s="14">
        <f ca="1">ROUND(INDIRECT(ADDRESS(ROW()+(0), COLUMN()+(-2), 1))*INDIRECT(ADDRESS(ROW()+(0), COLUMN()+(-1), 1)), 2)</f>
        <v>14.26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29.69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92.03</v>
      </c>
      <c r="H17" s="14">
        <f ca="1">ROUND(INDIRECT(ADDRESS(ROW()+(0), COLUMN()+(-2), 1))*INDIRECT(ADDRESS(ROW()+(0), COLUMN()+(-1), 1))/100, 2)</f>
        <v>1.84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93.87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